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J9"/>
  <c r="H9"/>
  <c r="G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<sst xmlns="http://schemas.openxmlformats.org/spreadsheetml/2006/main" count="41" uniqueCount="40">
  <si>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</si>
  <si>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</si>
  <si>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</si>
  <si>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</si>
  <si>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</si>
  <si>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</si>
  <si>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</si>
  <si>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</si>
  <si>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</si>
  <si>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</si>
  <si>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</si>
  <si>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</si>
  <si>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</si>
  <si>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</si>
  <si>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напитки </t>
  </si>
  <si>
    <t>Хлеб</t>
  </si>
  <si>
    <t xml:space="preserve">Обед </t>
  </si>
  <si>
    <t>2 блюдо</t>
  </si>
  <si>
    <t>1 блюдо</t>
  </si>
  <si>
    <t>хлеб</t>
  </si>
  <si>
    <t>Хлеб ржано-пшеничный</t>
  </si>
  <si>
    <t xml:space="preserve">Итого : </t>
  </si>
  <si>
    <t>Итого :</t>
  </si>
  <si>
    <t>Всего :</t>
  </si>
  <si>
    <t>МКОО "СРЕДНЕТЕРЕШАНСКАЯ СШ"</t>
  </si>
  <si>
    <t>гор.блюдо</t>
  </si>
  <si>
    <t>хлеб пшеничный</t>
  </si>
  <si>
    <t>хол.закуска</t>
  </si>
  <si>
    <t>Биточки "Детские" тушеные под овощным соусом</t>
  </si>
  <si>
    <t>Соус сметанный</t>
  </si>
  <si>
    <t xml:space="preserve"> Вареники с картофелем</t>
  </si>
  <si>
    <t>54-23</t>
  </si>
  <si>
    <t>кофейный напиток с молоком</t>
  </si>
  <si>
    <t>Яблоко</t>
  </si>
  <si>
    <t>Нарезка овощная "Ассорти"</t>
  </si>
  <si>
    <t>Борщ со свежей капустой и картофелем</t>
  </si>
  <si>
    <t>Рис отварной</t>
  </si>
  <si>
    <t>Котлета куриная</t>
  </si>
  <si>
    <t>Компот из яблок и вишни</t>
  </si>
  <si>
    <t>2-10 классы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</si>
</sst>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1" fillId="0" borderId="0" xfId="0" applyFont="1"/>
    <xf numFmtId="2" fontId="0" fillId="2" borderId="1" xfId="0" applyNumberFormat="1" applyFill="1" applyBorder="1" applyAlignment="1">
      <alignment wrapText="1"/>
    </xf>
    <xf numFmtId="2" fontId="1" fillId="0" borderId="5" xfId="0" applyNumberFormat="1" applyFont="1" applyBorder="1"/>
    <xf numFmtId="2" fontId="1" fillId="2" borderId="12" xfId="0" applyNumberFormat="1" applyFont="1" applyFill="1" applyBorder="1"/>
    <xf numFmtId="2" fontId="1" fillId="2" borderId="6" xfId="0" applyNumberFormat="1" applyFont="1" applyFill="1" applyBorder="1" applyAlignment="1">
      <alignment wrapText="1"/>
    </xf>
    <xf numFmtId="2" fontId="1" fillId="2" borderId="13" xfId="0" applyNumberFormat="1" applyFont="1" applyFill="1" applyBorder="1"/>
    <xf numFmtId="2" fontId="1" fillId="2" borderId="11" xfId="0" applyNumberFormat="1" applyFont="1" applyFill="1" applyBorder="1"/>
    <xf numFmtId="2" fontId="1" fillId="2" borderId="1" xfId="0" applyNumberFormat="1" applyFont="1" applyFill="1" applyBorder="1" applyAlignment="1">
      <alignment wrapText="1"/>
    </xf>
    <xf numFmtId="2" fontId="1" fillId="0" borderId="1" xfId="0" applyNumberFormat="1" applyFont="1" applyBorder="1"/>
    <xf numFmtId="2" fontId="1" fillId="0" borderId="4" xfId="0" applyNumberFormat="1" applyFont="1" applyBorder="1"/>
    <xf numFmtId="2" fontId="1" fillId="2" borderId="10" xfId="0" applyNumberFormat="1" applyFont="1" applyFill="1" applyBorder="1"/>
    <xf numFmtId="2" fontId="0" fillId="2" borderId="3" xfId="0" applyNumberFormat="1" applyFill="1" applyBorder="1" applyAlignment="1">
      <alignment wrapText="1"/>
    </xf>
    <xf numFmtId="2" fontId="1" fillId="0" borderId="3" xfId="0" applyNumberFormat="1" applyFont="1" applyBorder="1"/>
    <xf numFmtId="2" fontId="1" fillId="0" borderId="2" xfId="0" applyNumberFormat="1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" fontId="1" fillId="2" borderId="6" xfId="0" applyNumberFormat="1" applyFont="1" applyFill="1" applyBorder="1"/>
    <xf numFmtId="14" fontId="1" fillId="2" borderId="1" xfId="0" applyNumberFormat="1" applyFont="1" applyFill="1" applyBorder="1"/>
    <xf numFmtId="49" fontId="1" fillId="2" borderId="1" xfId="0" applyNumberFormat="1" applyFont="1" applyFill="1" applyBorder="1"/>
    <xf numFmtId="2" fontId="1" fillId="2" borderId="3" xfId="0" applyNumberFormat="1" applyFont="1" applyFill="1" applyBorder="1"/>
    <xf numFmtId="2" fontId="1" fillId="2" borderId="1" xfId="0" applyNumberFormat="1" applyFont="1" applyFill="1" applyBorder="1"/>
    <xf numFmtId="2" fontId="1" fillId="2" borderId="6" xfId="0" applyNumberFormat="1" applyFont="1" applyFill="1" applyBorder="1"/>
    <xf numFmtId="0" fontId="1" fillId="2" borderId="14" xfId="0" applyFont="1" applyFill="1" applyBorder="1" applyAlignment="1"/>
    <xf numFmtId="0" fontId="1" fillId="2" borderId="15" xfId="0" applyFont="1" applyFill="1" applyBorder="1" applyAlignment="1">
      <alignment wrapText="1"/>
    </xf>
    <xf numFmtId="0" fontId="1" fillId="0" borderId="16" xfId="0" applyFont="1" applyBorder="1" applyAlignment="1">
      <alignment wrapText="1"/>
    </xf>
    <xf numFmtId="2" fontId="0" fillId="2" borderId="1" xfId="0" applyNumberFormat="1" applyFill="1" applyBorder="1"/>
    <xf numFmtId="2" fontId="0" fillId="2" borderId="6" xfId="0" applyNumberFormat="1" applyFill="1" applyBorder="1" applyAlignment="1">
      <alignment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published="0"/>
  <dimension ref="A1:J19"/>
  <sheetViews>
    <sheetView showGridLines="0" showRowColHeaders="0" tabSelected="1" workbookViewId="0">
      <selection activeCell="J1" sqref="J1"/>
    </sheetView>
  </sheetViews>
  <sheetFormatPr defaultColWidth="8.77734375" defaultRowHeight="14.4" customHeight="1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257" width="8.77734375" customWidth="1"/>
  </cols>
  <sheetData>
    <row r="1" spans="1:10" ht="15" customHeight="1">
      <c r="A1" t="s">
        <v>0</v>
      </c>
      <c r="B1" s="23" t="s">
        <v>24</v>
      </c>
      <c r="C1" s="24"/>
      <c r="D1" s="25"/>
      <c r="E1" t="s">
        <v>11</v>
      </c>
      <c r="F1" s="19"/>
      <c r="G1" s="28" t="s">
        <v>39</v>
      </c>
      <c r="I1" t="s">
        <v>1</v>
      </c>
      <c r="J1" s="18">
        <v>45741</v>
      </c>
    </row>
    <row r="2" spans="1:10" ht="7.5" customHeight="1"/>
    <row r="3" spans="1:10">
      <c r="A3" s="14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>
      <c r="A4" s="13" t="s">
        <v>10</v>
      </c>
      <c r="B4" s="12"/>
      <c r="C4" s="20">
        <v>330</v>
      </c>
      <c r="D4" s="11" t="s">
        <v>29</v>
      </c>
      <c r="E4" s="20">
        <v>30</v>
      </c>
      <c r="F4" s="20"/>
      <c r="G4" s="20">
        <v>33.9</v>
      </c>
      <c r="H4" s="20">
        <v>0.8</v>
      </c>
      <c r="I4" s="20">
        <v>2.4</v>
      </c>
      <c r="J4" s="10">
        <v>2.2999999999999998</v>
      </c>
    </row>
    <row r="5" spans="1:10">
      <c r="A5" s="9"/>
      <c r="B5" s="8" t="s">
        <v>25</v>
      </c>
      <c r="C5" s="21">
        <v>394</v>
      </c>
      <c r="D5" s="1" t="s">
        <v>30</v>
      </c>
      <c r="E5" s="21">
        <v>150</v>
      </c>
      <c r="F5" s="21"/>
      <c r="G5" s="21">
        <v>287.10000000000002</v>
      </c>
      <c r="H5" s="21">
        <v>7.2</v>
      </c>
      <c r="I5" s="21">
        <v>10.9</v>
      </c>
      <c r="J5" s="6">
        <v>40.1</v>
      </c>
    </row>
    <row r="6" spans="1:10">
      <c r="A6" s="9"/>
      <c r="B6" s="8" t="s">
        <v>14</v>
      </c>
      <c r="C6" s="26" t="s">
        <v>31</v>
      </c>
      <c r="D6" s="1" t="s">
        <v>32</v>
      </c>
      <c r="E6" s="21">
        <v>200</v>
      </c>
      <c r="F6" s="21"/>
      <c r="G6" s="21">
        <v>86</v>
      </c>
      <c r="H6" s="21">
        <v>3.9</v>
      </c>
      <c r="I6" s="21">
        <v>2.9</v>
      </c>
      <c r="J6" s="6">
        <v>11.2</v>
      </c>
    </row>
    <row r="7" spans="1:10">
      <c r="A7" s="9"/>
      <c r="B7" s="8" t="s">
        <v>15</v>
      </c>
      <c r="C7" s="21">
        <v>0.09</v>
      </c>
      <c r="D7" s="7" t="s">
        <v>26</v>
      </c>
      <c r="E7" s="21">
        <v>50</v>
      </c>
      <c r="F7" s="21"/>
      <c r="G7" s="21">
        <v>117.2</v>
      </c>
      <c r="H7" s="21">
        <v>3.8</v>
      </c>
      <c r="I7" s="21">
        <v>0.4</v>
      </c>
      <c r="J7" s="6">
        <v>24.6</v>
      </c>
    </row>
    <row r="8" spans="1:10">
      <c r="A8" s="9"/>
      <c r="B8" s="5"/>
      <c r="C8" s="22"/>
      <c r="D8" s="27" t="s">
        <v>33</v>
      </c>
      <c r="E8" s="22">
        <v>120</v>
      </c>
      <c r="F8" s="22"/>
      <c r="G8" s="22">
        <v>53.3</v>
      </c>
      <c r="H8" s="22">
        <v>0.5</v>
      </c>
      <c r="I8" s="22">
        <v>0.5</v>
      </c>
      <c r="J8" s="3">
        <v>11.8</v>
      </c>
    </row>
    <row r="9" spans="1:10">
      <c r="A9" s="9"/>
      <c r="B9" s="5"/>
      <c r="C9" s="22"/>
      <c r="D9" s="4" t="s">
        <v>22</v>
      </c>
      <c r="E9" s="22">
        <v>550</v>
      </c>
      <c r="F9" s="22"/>
      <c r="G9" s="22">
        <f>SUM(33.9,287.1,86,117.2,53.3)</f>
        <v>577.5</v>
      </c>
      <c r="H9" s="22">
        <f>SUM(0.8,7.2,3.9,3.8,0.5)</f>
        <v>16.2</v>
      </c>
      <c r="I9" s="22">
        <v>17.100000000000001</v>
      </c>
      <c r="J9" s="3">
        <f>SUM(2.3,40.1,11.2,24.6,11.8)</f>
        <v>89.999999999999986</v>
      </c>
    </row>
    <row r="10" spans="1:10">
      <c r="A10" s="9"/>
      <c r="B10" s="5" t="s">
        <v>27</v>
      </c>
      <c r="C10" s="22">
        <v>17</v>
      </c>
      <c r="D10" s="27" t="s">
        <v>34</v>
      </c>
      <c r="E10" s="22">
        <v>30</v>
      </c>
      <c r="F10" s="22"/>
      <c r="G10" s="22">
        <v>6.2</v>
      </c>
      <c r="H10" s="22">
        <v>0.4</v>
      </c>
      <c r="I10" s="22">
        <v>0</v>
      </c>
      <c r="J10" s="3">
        <v>1.1000000000000001</v>
      </c>
    </row>
    <row r="11" spans="1:10">
      <c r="A11" s="9" t="s">
        <v>16</v>
      </c>
      <c r="B11" s="5" t="s">
        <v>18</v>
      </c>
      <c r="C11" s="22">
        <v>82</v>
      </c>
      <c r="D11" s="27" t="s">
        <v>35</v>
      </c>
      <c r="E11" s="22">
        <v>250</v>
      </c>
      <c r="F11" s="22"/>
      <c r="G11" s="22">
        <v>129.80000000000001</v>
      </c>
      <c r="H11" s="22">
        <v>6.4</v>
      </c>
      <c r="I11" s="22">
        <v>5.6</v>
      </c>
      <c r="J11" s="3">
        <v>13.6</v>
      </c>
    </row>
    <row r="12" spans="1:10" ht="28.8">
      <c r="A12" s="9"/>
      <c r="B12" s="5" t="s">
        <v>17</v>
      </c>
      <c r="C12" s="22">
        <v>33.1</v>
      </c>
      <c r="D12" s="4" t="s">
        <v>28</v>
      </c>
      <c r="E12" s="22">
        <v>95</v>
      </c>
      <c r="F12" s="22"/>
      <c r="G12" s="22">
        <v>251</v>
      </c>
      <c r="H12" s="22">
        <v>14</v>
      </c>
      <c r="I12" s="22">
        <v>15</v>
      </c>
      <c r="J12" s="3">
        <v>15</v>
      </c>
    </row>
    <row r="13" spans="1:10">
      <c r="A13" s="9"/>
      <c r="B13" s="5" t="s">
        <v>17</v>
      </c>
      <c r="C13" s="22">
        <v>304</v>
      </c>
      <c r="D13" s="27" t="s">
        <v>36</v>
      </c>
      <c r="E13" s="22">
        <v>180</v>
      </c>
      <c r="F13" s="22"/>
      <c r="G13" s="22">
        <v>235</v>
      </c>
      <c r="H13" s="22">
        <v>4.2</v>
      </c>
      <c r="I13" s="22">
        <v>5.2</v>
      </c>
      <c r="J13" s="3">
        <v>42.9</v>
      </c>
    </row>
    <row r="14" spans="1:10">
      <c r="A14" s="9"/>
      <c r="B14" s="5"/>
      <c r="C14" s="22">
        <v>295</v>
      </c>
      <c r="D14" s="27" t="s">
        <v>37</v>
      </c>
      <c r="E14" s="22">
        <v>100</v>
      </c>
      <c r="F14" s="22"/>
      <c r="G14" s="22">
        <v>407.6</v>
      </c>
      <c r="H14" s="22">
        <v>19</v>
      </c>
      <c r="I14" s="22">
        <v>25.7</v>
      </c>
      <c r="J14" s="3">
        <v>25.1</v>
      </c>
    </row>
    <row r="15" spans="1:10">
      <c r="A15" s="9"/>
      <c r="B15" s="5" t="s">
        <v>19</v>
      </c>
      <c r="C15" s="22">
        <v>5.08</v>
      </c>
      <c r="D15" s="4" t="s">
        <v>20</v>
      </c>
      <c r="E15" s="22">
        <v>60</v>
      </c>
      <c r="F15" s="22"/>
      <c r="G15" s="22">
        <v>117.4</v>
      </c>
      <c r="H15" s="22">
        <v>4</v>
      </c>
      <c r="I15" s="22">
        <v>0.7</v>
      </c>
      <c r="J15" s="3">
        <v>23.8</v>
      </c>
    </row>
    <row r="16" spans="1:10" ht="15" thickBot="1">
      <c r="A16" s="9"/>
      <c r="B16" s="5"/>
      <c r="C16" s="22"/>
      <c r="D16" s="27" t="s">
        <v>38</v>
      </c>
      <c r="E16" s="22">
        <v>200</v>
      </c>
      <c r="F16" s="22"/>
      <c r="G16" s="22">
        <v>26.8</v>
      </c>
      <c r="H16" s="22">
        <v>0.1</v>
      </c>
      <c r="I16" s="22">
        <v>0.1</v>
      </c>
      <c r="J16" s="3">
        <v>6.4</v>
      </c>
    </row>
    <row r="17" spans="1:10" ht="15" thickBot="1">
      <c r="A17" s="9"/>
      <c r="B17" s="5"/>
      <c r="C17" s="22"/>
      <c r="D17" s="4" t="s">
        <v>21</v>
      </c>
      <c r="E17" s="22">
        <v>820</v>
      </c>
      <c r="F17" s="22"/>
      <c r="G17" s="22">
        <v>922.8</v>
      </c>
      <c r="H17" s="22">
        <v>34.1</v>
      </c>
      <c r="I17" s="22">
        <v>37.299999999999997</v>
      </c>
      <c r="J17" s="3">
        <v>112.9</v>
      </c>
    </row>
    <row r="18" spans="1:10">
      <c r="A18" s="2"/>
      <c r="B18" s="22"/>
      <c r="C18" s="22"/>
      <c r="D18" s="4" t="s">
        <v>23</v>
      </c>
      <c r="E18" s="22"/>
      <c r="F18" s="22"/>
      <c r="G18" s="22">
        <f>SUM(577.5,922.8)</f>
        <v>1500.3</v>
      </c>
      <c r="H18" s="22">
        <v>50.3</v>
      </c>
      <c r="I18" s="22">
        <v>54.4</v>
      </c>
      <c r="J18" s="3">
        <v>202.9</v>
      </c>
    </row>
    <row r="19" spans="1:10">
      <c r="H19" s="17"/>
    </row>
  </sheetData>
  <pageMargins left="0.25" right="0.25" top="0.75" bottom="0.75" header="0.3" footer="0.3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001</cp:lastModifiedBy>
  <cp:revision>1</cp:revision>
  <dcterms:modified xsi:type="dcterms:W3CDTF">2025-03-21T05:48:28Z</dcterms:modified>
</cp:coreProperties>
</file>