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95" windowHeight="10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K8" i="1"/>
  <c r="CM8" s="1"/>
  <c r="CK9"/>
  <c r="CM9" s="1"/>
  <c r="CK10"/>
  <c r="CM10" s="1"/>
  <c r="CK11"/>
  <c r="CM11" s="1"/>
  <c r="CK12"/>
  <c r="CM12" s="1"/>
  <c r="CK13"/>
  <c r="CM13" s="1"/>
  <c r="CK14"/>
  <c r="CM14" s="1"/>
  <c r="CK15"/>
  <c r="CM15" s="1"/>
  <c r="CK16"/>
  <c r="CM16" s="1"/>
  <c r="CK17"/>
  <c r="CM17" s="1"/>
  <c r="CK18"/>
  <c r="CM18" s="1"/>
  <c r="CK19"/>
  <c r="CM19" s="1"/>
  <c r="CK20"/>
  <c r="CM20" s="1"/>
  <c r="CK21"/>
  <c r="CM21" s="1"/>
</calcChain>
</file>

<file path=xl/sharedStrings.xml><?xml version="1.0" encoding="utf-8"?>
<sst xmlns="http://schemas.openxmlformats.org/spreadsheetml/2006/main" count="217" uniqueCount="81">
  <si>
    <t>Сентябрь</t>
  </si>
  <si>
    <t>Октябрь</t>
  </si>
  <si>
    <t>Ноябрь</t>
  </si>
  <si>
    <t>Декабрь</t>
  </si>
  <si>
    <t>Всего</t>
  </si>
  <si>
    <t>II ТРИМЕСТР</t>
  </si>
  <si>
    <t>ЧТ</t>
  </si>
  <si>
    <t>ПЯ</t>
  </si>
  <si>
    <t>ПН</t>
  </si>
  <si>
    <t>ВТ</t>
  </si>
  <si>
    <t>СР</t>
  </si>
  <si>
    <t>ПТ</t>
  </si>
  <si>
    <r>
      <rPr>
        <b/>
        <sz val="9"/>
        <color indexed="2"/>
        <rFont val="Times New Roman"/>
        <family val="1"/>
        <charset val="204"/>
      </rPr>
      <t>*</t>
    </r>
    <r>
      <rPr>
        <b/>
        <sz val="9"/>
        <color indexed="8"/>
        <rFont val="Times New Roman"/>
        <family val="1"/>
        <charset val="204"/>
      </rPr>
      <t>Кол-во  ОП в 1 полугодии</t>
    </r>
    <r>
      <rPr>
        <sz val="9"/>
        <color indexed="2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 xml:space="preserve"> </t>
    </r>
  </si>
  <si>
    <t xml:space="preserve">Кол-во часов по уч.плану </t>
  </si>
  <si>
    <r>
      <rPr>
        <b/>
        <sz val="9"/>
        <color indexed="2"/>
        <rFont val="Times New Roman"/>
        <family val="1"/>
        <charset val="204"/>
      </rPr>
      <t>**</t>
    </r>
    <r>
      <rPr>
        <b/>
        <sz val="9"/>
        <color indexed="8"/>
        <rFont val="Times New Roman"/>
        <family val="1"/>
        <charset val="204"/>
      </rPr>
      <t>Соотношение кол-ва ОП к кол-ву часов  уч.плана (%)</t>
    </r>
  </si>
  <si>
    <t>Х</t>
  </si>
  <si>
    <t>Литература</t>
  </si>
  <si>
    <t>С</t>
  </si>
  <si>
    <t>ПР</t>
  </si>
  <si>
    <t>Математика</t>
  </si>
  <si>
    <t>Информатика</t>
  </si>
  <si>
    <t>Т</t>
  </si>
  <si>
    <t>КР</t>
  </si>
  <si>
    <t>Биология</t>
  </si>
  <si>
    <t>Химия</t>
  </si>
  <si>
    <t>Физика</t>
  </si>
  <si>
    <t xml:space="preserve">История </t>
  </si>
  <si>
    <t>География</t>
  </si>
  <si>
    <t>Физическая культура</t>
  </si>
  <si>
    <t>ОБЖ</t>
  </si>
  <si>
    <t>Индивидуальный проект</t>
  </si>
  <si>
    <t>Условные обозначения</t>
  </si>
  <si>
    <t>Оценочные процедуры,
например:</t>
  </si>
  <si>
    <t>ОП</t>
  </si>
  <si>
    <t>Уровень проведения оценочных процедур</t>
  </si>
  <si>
    <t>Обозначение</t>
  </si>
  <si>
    <t xml:space="preserve">Диагностическая работа </t>
  </si>
  <si>
    <t>ДР</t>
  </si>
  <si>
    <t>Федеральный уровень</t>
  </si>
  <si>
    <t xml:space="preserve">Контрольная работа           </t>
  </si>
  <si>
    <t>Региональный уровень</t>
  </si>
  <si>
    <t xml:space="preserve">Административная контрольная работа           </t>
  </si>
  <si>
    <t>АКР</t>
  </si>
  <si>
    <t>Уровень ОО</t>
  </si>
  <si>
    <t xml:space="preserve">Проверочная работа           </t>
  </si>
  <si>
    <t>Всероссийская проверочная работа</t>
  </si>
  <si>
    <t>ВПР</t>
  </si>
  <si>
    <t>Комплесная проверочная работ</t>
  </si>
  <si>
    <t>КПР</t>
  </si>
  <si>
    <t>Каникулы</t>
  </si>
  <si>
    <t>Сочинение</t>
  </si>
  <si>
    <t>ОП не проводятся</t>
  </si>
  <si>
    <t>Изложение</t>
  </si>
  <si>
    <t>И</t>
  </si>
  <si>
    <t>Контрольный диктант/диктант</t>
  </si>
  <si>
    <t>КД/Д</t>
  </si>
  <si>
    <t>Контрольное списывание</t>
  </si>
  <si>
    <t>КС</t>
  </si>
  <si>
    <t>Тестирование</t>
  </si>
  <si>
    <t>Зачет</t>
  </si>
  <si>
    <t>З</t>
  </si>
  <si>
    <t>Входной контроль</t>
  </si>
  <si>
    <t>ВХ</t>
  </si>
  <si>
    <t>Итоговый контроль</t>
  </si>
  <si>
    <t>ИТ</t>
  </si>
  <si>
    <t>Выполнение нормативов</t>
  </si>
  <si>
    <t>ВН</t>
  </si>
  <si>
    <t>Практическая  работа</t>
  </si>
  <si>
    <t>Классы/номер</t>
  </si>
  <si>
    <t>Литер*</t>
  </si>
  <si>
    <t>А</t>
  </si>
  <si>
    <t>И др.</t>
  </si>
  <si>
    <t>Обществознание</t>
  </si>
  <si>
    <t>Иностранный язык(англ.яз)</t>
  </si>
  <si>
    <t>кр</t>
  </si>
  <si>
    <t>Русский язык</t>
  </si>
  <si>
    <t>т</t>
  </si>
  <si>
    <t>вн</t>
  </si>
  <si>
    <t>кд</t>
  </si>
  <si>
    <t>Родная литература(татарская)</t>
  </si>
  <si>
    <t>Приказ №72 от 30.08.2023г.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</si>
</sst>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b/>
      <sz val="9"/>
      <color indexed="2"/>
      <name val="Times New Roman"/>
      <family val="1"/>
      <charset val="204"/>
    </font>
    <font>
      <sz val="9"/>
      <color indexed="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indexed="2"/>
      <name val="Times New Roman"/>
      <family val="1"/>
      <charset val="204"/>
    </font>
    <font>
      <i/>
      <sz val="11"/>
      <color theme="1"/>
      <name val="PT Astra Serif"/>
    </font>
    <font>
      <b/>
      <sz val="9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b/>
      <sz val="9"/>
      <color indexed="64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9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14"/>
      <color indexed="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"/>
        <bgColor indexed="26"/>
      </patternFill>
    </fill>
    <fill>
      <patternFill patternType="solid">
        <fgColor indexed="17"/>
        <bgColor rgb="FF92D050"/>
      </patternFill>
    </fill>
    <fill>
      <patternFill patternType="solid">
        <fgColor rgb="FF006C24"/>
        <bgColor rgb="FF92D050"/>
      </patternFill>
    </fill>
    <fill>
      <patternFill patternType="solid">
        <fgColor rgb="FF006600"/>
        <bgColor rgb="FF92D050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006600"/>
        <bgColor rgb="FF0066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26"/>
      </patternFill>
    </fill>
    <fill>
      <patternFill patternType="solid">
        <fgColor rgb="FF00B050"/>
        <bgColor indexed="5"/>
      </patternFill>
    </fill>
    <fill>
      <patternFill patternType="solid">
        <fgColor rgb="FF00B050"/>
        <bgColor indexed="26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2" fillId="0" borderId="10" xfId="0" applyFont="1" applyBorder="1"/>
    <xf numFmtId="0" fontId="7" fillId="0" borderId="10" xfId="0" applyFont="1" applyBorder="1" applyAlignment="1">
      <alignment horizontal="center"/>
    </xf>
    <xf numFmtId="0" fontId="0" fillId="5" borderId="12" xfId="0" applyFill="1" applyBorder="1"/>
    <xf numFmtId="0" fontId="7" fillId="7" borderId="10" xfId="0" applyFont="1" applyFill="1" applyBorder="1" applyAlignment="1">
      <alignment horizontal="center"/>
    </xf>
    <xf numFmtId="0" fontId="7" fillId="8" borderId="10" xfId="0" applyFont="1" applyFill="1" applyBorder="1" applyAlignment="1">
      <alignment horizontal="center"/>
    </xf>
    <xf numFmtId="9" fontId="7" fillId="0" borderId="10" xfId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7" fillId="0" borderId="0" xfId="0" applyFont="1" applyAlignment="1">
      <alignment horizontal="center"/>
    </xf>
    <xf numFmtId="0" fontId="9" fillId="0" borderId="30" xfId="0" applyFont="1" applyBorder="1" applyAlignment="1">
      <alignment horizontal="center" wrapText="1"/>
    </xf>
    <xf numFmtId="0" fontId="16" fillId="0" borderId="30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wrapText="1"/>
    </xf>
    <xf numFmtId="0" fontId="19" fillId="0" borderId="30" xfId="0" applyFont="1" applyBorder="1" applyAlignment="1">
      <alignment wrapText="1"/>
    </xf>
    <xf numFmtId="0" fontId="21" fillId="0" borderId="31" xfId="0" applyFont="1" applyBorder="1" applyAlignment="1">
      <alignment horizontal="left" vertical="center"/>
    </xf>
    <xf numFmtId="0" fontId="22" fillId="9" borderId="31" xfId="0" applyFont="1" applyFill="1" applyBorder="1"/>
    <xf numFmtId="0" fontId="19" fillId="0" borderId="30" xfId="0" applyFont="1" applyBorder="1"/>
    <xf numFmtId="0" fontId="22" fillId="10" borderId="31" xfId="0" applyFont="1" applyFill="1" applyBorder="1"/>
    <xf numFmtId="0" fontId="22" fillId="11" borderId="31" xfId="0" applyFont="1" applyFill="1" applyBorder="1"/>
    <xf numFmtId="0" fontId="22" fillId="12" borderId="30" xfId="0" applyFont="1" applyFill="1" applyBorder="1"/>
    <xf numFmtId="0" fontId="5" fillId="0" borderId="3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30" xfId="0" applyFont="1" applyBorder="1" applyAlignment="1">
      <alignment horizontal="center" wrapText="1"/>
    </xf>
    <xf numFmtId="0" fontId="19" fillId="0" borderId="30" xfId="0" applyFont="1" applyBorder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9" fillId="0" borderId="30" xfId="0" applyFont="1" applyBorder="1" applyAlignment="1">
      <alignment horizontal="left" wrapText="1"/>
    </xf>
    <xf numFmtId="0" fontId="0" fillId="0" borderId="10" xfId="0" applyBorder="1"/>
    <xf numFmtId="0" fontId="8" fillId="13" borderId="6" xfId="0" applyFont="1" applyFill="1" applyBorder="1" applyAlignment="1">
      <alignment horizontal="center"/>
    </xf>
    <xf numFmtId="0" fontId="8" fillId="13" borderId="8" xfId="0" applyFont="1" applyFill="1" applyBorder="1" applyAlignment="1">
      <alignment horizontal="center"/>
    </xf>
    <xf numFmtId="0" fontId="8" fillId="13" borderId="7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0" fontId="19" fillId="0" borderId="34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14" borderId="13" xfId="0" applyFont="1" applyFill="1" applyBorder="1" applyAlignment="1">
      <alignment horizontal="center"/>
    </xf>
    <xf numFmtId="0" fontId="19" fillId="15" borderId="12" xfId="0" applyFont="1" applyFill="1" applyBorder="1" applyAlignment="1">
      <alignment horizontal="center"/>
    </xf>
    <xf numFmtId="0" fontId="19" fillId="15" borderId="36" xfId="0" applyFont="1" applyFill="1" applyBorder="1" applyAlignment="1">
      <alignment horizontal="center"/>
    </xf>
    <xf numFmtId="0" fontId="19" fillId="15" borderId="13" xfId="0" applyFont="1" applyFill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7" fillId="16" borderId="10" xfId="0" applyFont="1" applyFill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9" fillId="0" borderId="20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27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14" fillId="0" borderId="28" xfId="0" applyFont="1" applyBorder="1" applyAlignment="1">
      <alignment horizontal="center" wrapText="1"/>
    </xf>
    <xf numFmtId="0" fontId="14" fillId="0" borderId="29" xfId="0" applyFont="1" applyBorder="1" applyAlignment="1">
      <alignment horizont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18" fillId="0" borderId="27" xfId="0" applyFont="1" applyBorder="1" applyAlignment="1">
      <alignment horizontal="left"/>
    </xf>
    <xf numFmtId="0" fontId="18" fillId="0" borderId="28" xfId="0" applyFont="1" applyBorder="1" applyAlignment="1">
      <alignment horizontal="left"/>
    </xf>
    <xf numFmtId="0" fontId="18" fillId="0" borderId="29" xfId="0" applyFont="1" applyBorder="1" applyAlignment="1">
      <alignment horizontal="left"/>
    </xf>
    <xf numFmtId="0" fontId="20" fillId="0" borderId="27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 wrapText="1"/>
    </xf>
    <xf numFmtId="0" fontId="22" fillId="0" borderId="27" xfId="0" applyFont="1" applyBorder="1" applyAlignment="1">
      <alignment horizontal="left" wrapText="1"/>
    </xf>
    <xf numFmtId="0" fontId="22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23" fillId="0" borderId="27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23" fillId="0" borderId="29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wrapText="1"/>
    </xf>
    <xf numFmtId="0" fontId="24" fillId="0" borderId="28" xfId="0" applyFont="1" applyBorder="1" applyAlignment="1">
      <alignment horizontal="left" wrapText="1"/>
    </xf>
    <xf numFmtId="0" fontId="24" fillId="0" borderId="29" xfId="0" applyFont="1" applyBorder="1" applyAlignment="1">
      <alignment horizontal="left" wrapText="1"/>
    </xf>
    <xf numFmtId="0" fontId="18" fillId="0" borderId="27" xfId="0" applyFont="1" applyBorder="1" applyAlignment="1">
      <alignment horizontal="left" wrapText="1"/>
    </xf>
    <xf numFmtId="0" fontId="18" fillId="0" borderId="28" xfId="0" applyFont="1" applyBorder="1" applyAlignment="1">
      <alignment horizontal="left" wrapText="1"/>
    </xf>
    <xf numFmtId="0" fontId="18" fillId="0" borderId="29" xfId="0" applyFont="1" applyBorder="1" applyAlignment="1">
      <alignment horizontal="left" wrapText="1"/>
    </xf>
    <xf numFmtId="0" fontId="24" fillId="0" borderId="28" xfId="0" applyFont="1" applyBorder="1" applyAlignment="1">
      <alignment horizontal="left"/>
    </xf>
    <xf numFmtId="0" fontId="24" fillId="0" borderId="29" xfId="0" applyFont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30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32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N58"/>
  <sheetViews>
    <sheetView tabSelected="1" zoomScale="80" zoomScaleNormal="80" workbookViewId="0">
      <selection activeCell="B1" sqref="B1"/>
    </sheetView>
  </sheetViews>
  <sheetFormatPr defaultRowHeight="15"/>
  <cols>
    <col min="2" max="2" width="36.140625" customWidth="1"/>
  </cols>
  <sheetData>
    <row r="1" spans="1:92" ht="15.75" thickBot="1">
      <c r="B1" t="s">
        <v>80</v>
      </c>
    </row>
    <row r="2" spans="1:92" ht="15.75" customHeight="1" thickBot="1">
      <c r="A2" s="50"/>
      <c r="B2" s="50"/>
      <c r="C2" s="84" t="s">
        <v>0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5"/>
      <c r="X2" s="80" t="s">
        <v>1</v>
      </c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2"/>
      <c r="AT2" s="83" t="s">
        <v>2</v>
      </c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2"/>
      <c r="BP2" s="80" t="s">
        <v>3</v>
      </c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2"/>
      <c r="CK2" s="67" t="s">
        <v>4</v>
      </c>
      <c r="CL2" s="68"/>
      <c r="CM2" s="69"/>
    </row>
    <row r="3" spans="1:92" ht="15.75" thickBot="1">
      <c r="A3" s="86"/>
      <c r="B3" s="89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4"/>
      <c r="BO3" s="75" t="s">
        <v>5</v>
      </c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6"/>
      <c r="CK3" s="70"/>
      <c r="CL3" s="71"/>
      <c r="CM3" s="72"/>
    </row>
    <row r="4" spans="1:92" ht="15" customHeight="1">
      <c r="A4" s="87"/>
      <c r="B4" s="89"/>
      <c r="C4" s="2" t="s">
        <v>7</v>
      </c>
      <c r="D4" s="1" t="s">
        <v>8</v>
      </c>
      <c r="E4" s="3" t="s">
        <v>9</v>
      </c>
      <c r="F4" s="3" t="s">
        <v>10</v>
      </c>
      <c r="G4" s="3" t="s">
        <v>6</v>
      </c>
      <c r="H4" s="2" t="s">
        <v>11</v>
      </c>
      <c r="I4" s="1" t="s">
        <v>8</v>
      </c>
      <c r="J4" s="3" t="s">
        <v>9</v>
      </c>
      <c r="K4" s="3" t="s">
        <v>10</v>
      </c>
      <c r="L4" s="3" t="s">
        <v>6</v>
      </c>
      <c r="M4" s="2" t="s">
        <v>11</v>
      </c>
      <c r="N4" s="1" t="s">
        <v>8</v>
      </c>
      <c r="O4" s="3" t="s">
        <v>9</v>
      </c>
      <c r="P4" s="3" t="s">
        <v>10</v>
      </c>
      <c r="Q4" s="3" t="s">
        <v>6</v>
      </c>
      <c r="R4" s="2" t="s">
        <v>11</v>
      </c>
      <c r="S4" s="1" t="s">
        <v>8</v>
      </c>
      <c r="T4" s="3" t="s">
        <v>9</v>
      </c>
      <c r="U4" s="3" t="s">
        <v>10</v>
      </c>
      <c r="V4" s="3" t="s">
        <v>6</v>
      </c>
      <c r="W4" s="2" t="s">
        <v>11</v>
      </c>
      <c r="X4" s="1" t="s">
        <v>8</v>
      </c>
      <c r="Y4" s="3" t="s">
        <v>9</v>
      </c>
      <c r="Z4" s="3" t="s">
        <v>10</v>
      </c>
      <c r="AA4" s="3" t="s">
        <v>6</v>
      </c>
      <c r="AB4" s="2" t="s">
        <v>11</v>
      </c>
      <c r="AC4" s="4" t="s">
        <v>8</v>
      </c>
      <c r="AD4" s="5" t="s">
        <v>9</v>
      </c>
      <c r="AE4" s="5" t="s">
        <v>10</v>
      </c>
      <c r="AF4" s="5" t="s">
        <v>6</v>
      </c>
      <c r="AG4" s="6" t="s">
        <v>11</v>
      </c>
      <c r="AH4" s="1" t="s">
        <v>8</v>
      </c>
      <c r="AI4" s="3" t="s">
        <v>9</v>
      </c>
      <c r="AJ4" s="3" t="s">
        <v>10</v>
      </c>
      <c r="AK4" s="3" t="s">
        <v>6</v>
      </c>
      <c r="AL4" s="2" t="s">
        <v>11</v>
      </c>
      <c r="AM4" s="1" t="s">
        <v>8</v>
      </c>
      <c r="AN4" s="3" t="s">
        <v>9</v>
      </c>
      <c r="AO4" s="3" t="s">
        <v>10</v>
      </c>
      <c r="AP4" s="3" t="s">
        <v>6</v>
      </c>
      <c r="AQ4" s="2" t="s">
        <v>11</v>
      </c>
      <c r="AR4" s="1" t="s">
        <v>8</v>
      </c>
      <c r="AS4" s="3" t="s">
        <v>9</v>
      </c>
      <c r="AT4" s="3" t="s">
        <v>10</v>
      </c>
      <c r="AU4" s="7" t="s">
        <v>6</v>
      </c>
      <c r="AV4" s="2" t="s">
        <v>11</v>
      </c>
      <c r="AW4" s="1" t="s">
        <v>8</v>
      </c>
      <c r="AX4" s="3" t="s">
        <v>9</v>
      </c>
      <c r="AY4" s="3" t="s">
        <v>10</v>
      </c>
      <c r="AZ4" s="3" t="s">
        <v>6</v>
      </c>
      <c r="BA4" s="2" t="s">
        <v>11</v>
      </c>
      <c r="BB4" s="1" t="s">
        <v>8</v>
      </c>
      <c r="BC4" s="3" t="s">
        <v>9</v>
      </c>
      <c r="BD4" s="3" t="s">
        <v>10</v>
      </c>
      <c r="BE4" s="3" t="s">
        <v>6</v>
      </c>
      <c r="BF4" s="2" t="s">
        <v>11</v>
      </c>
      <c r="BG4" s="8" t="s">
        <v>8</v>
      </c>
      <c r="BH4" s="9" t="s">
        <v>9</v>
      </c>
      <c r="BI4" s="9" t="s">
        <v>10</v>
      </c>
      <c r="BJ4" s="9" t="s">
        <v>6</v>
      </c>
      <c r="BK4" s="10" t="s">
        <v>11</v>
      </c>
      <c r="BL4" s="1" t="s">
        <v>8</v>
      </c>
      <c r="BM4" s="3" t="s">
        <v>9</v>
      </c>
      <c r="BN4" s="3" t="s">
        <v>10</v>
      </c>
      <c r="BO4" s="3" t="s">
        <v>6</v>
      </c>
      <c r="BP4" s="2" t="s">
        <v>11</v>
      </c>
      <c r="BQ4" s="1" t="s">
        <v>8</v>
      </c>
      <c r="BR4" s="3" t="s">
        <v>9</v>
      </c>
      <c r="BS4" s="3" t="s">
        <v>10</v>
      </c>
      <c r="BT4" s="3" t="s">
        <v>6</v>
      </c>
      <c r="BU4" s="2" t="s">
        <v>11</v>
      </c>
      <c r="BV4" s="1" t="s">
        <v>8</v>
      </c>
      <c r="BW4" s="3" t="s">
        <v>9</v>
      </c>
      <c r="BX4" s="3" t="s">
        <v>10</v>
      </c>
      <c r="BY4" s="3" t="s">
        <v>6</v>
      </c>
      <c r="BZ4" s="2" t="s">
        <v>11</v>
      </c>
      <c r="CA4" s="1" t="s">
        <v>8</v>
      </c>
      <c r="CB4" s="3" t="s">
        <v>9</v>
      </c>
      <c r="CC4" s="3" t="s">
        <v>10</v>
      </c>
      <c r="CD4" s="3" t="s">
        <v>6</v>
      </c>
      <c r="CE4" s="2" t="s">
        <v>11</v>
      </c>
      <c r="CF4" s="1" t="s">
        <v>8</v>
      </c>
      <c r="CG4" s="3" t="s">
        <v>9</v>
      </c>
      <c r="CH4" s="3" t="s">
        <v>10</v>
      </c>
      <c r="CI4" s="3" t="s">
        <v>6</v>
      </c>
      <c r="CJ4" s="2" t="s">
        <v>11</v>
      </c>
      <c r="CK4" s="77" t="s">
        <v>12</v>
      </c>
      <c r="CL4" s="77" t="s">
        <v>13</v>
      </c>
      <c r="CM4" s="77" t="s">
        <v>14</v>
      </c>
    </row>
    <row r="5" spans="1:92" ht="16.5" thickBot="1">
      <c r="A5" s="88"/>
      <c r="B5" s="90"/>
      <c r="C5" s="12">
        <v>1</v>
      </c>
      <c r="D5" s="11">
        <v>4</v>
      </c>
      <c r="E5" s="13">
        <v>5</v>
      </c>
      <c r="F5" s="13">
        <v>6</v>
      </c>
      <c r="G5" s="13">
        <v>7</v>
      </c>
      <c r="H5" s="12">
        <v>8</v>
      </c>
      <c r="I5" s="11">
        <v>11</v>
      </c>
      <c r="J5" s="13">
        <v>12</v>
      </c>
      <c r="K5" s="13">
        <v>13</v>
      </c>
      <c r="L5" s="13">
        <v>14</v>
      </c>
      <c r="M5" s="12">
        <v>15</v>
      </c>
      <c r="N5" s="11">
        <v>18</v>
      </c>
      <c r="O5" s="13">
        <v>19</v>
      </c>
      <c r="P5" s="13">
        <v>20</v>
      </c>
      <c r="Q5" s="13">
        <v>21</v>
      </c>
      <c r="R5" s="12">
        <v>22</v>
      </c>
      <c r="S5" s="11">
        <v>25</v>
      </c>
      <c r="T5" s="13">
        <v>26</v>
      </c>
      <c r="U5" s="13">
        <v>27</v>
      </c>
      <c r="V5" s="13">
        <v>28</v>
      </c>
      <c r="W5" s="12">
        <v>29</v>
      </c>
      <c r="X5" s="11">
        <v>2</v>
      </c>
      <c r="Y5" s="13">
        <v>3</v>
      </c>
      <c r="Z5" s="13">
        <v>4</v>
      </c>
      <c r="AA5" s="13">
        <v>5</v>
      </c>
      <c r="AB5" s="12">
        <v>6</v>
      </c>
      <c r="AC5" s="14">
        <v>9</v>
      </c>
      <c r="AD5" s="15">
        <v>10</v>
      </c>
      <c r="AE5" s="15">
        <v>11</v>
      </c>
      <c r="AF5" s="15">
        <v>12</v>
      </c>
      <c r="AG5" s="16">
        <v>13</v>
      </c>
      <c r="AH5" s="11">
        <v>16</v>
      </c>
      <c r="AI5" s="13">
        <v>17</v>
      </c>
      <c r="AJ5" s="13">
        <v>18</v>
      </c>
      <c r="AK5" s="13">
        <v>19</v>
      </c>
      <c r="AL5" s="12">
        <v>20</v>
      </c>
      <c r="AM5" s="11">
        <v>23</v>
      </c>
      <c r="AN5" s="13">
        <v>24</v>
      </c>
      <c r="AO5" s="13">
        <v>25</v>
      </c>
      <c r="AP5" s="13">
        <v>26</v>
      </c>
      <c r="AQ5" s="12">
        <v>27</v>
      </c>
      <c r="AR5" s="11">
        <v>30</v>
      </c>
      <c r="AS5" s="13">
        <v>31</v>
      </c>
      <c r="AT5" s="13">
        <v>1</v>
      </c>
      <c r="AU5" s="17">
        <v>2</v>
      </c>
      <c r="AV5" s="12">
        <v>3</v>
      </c>
      <c r="AW5" s="11">
        <v>6</v>
      </c>
      <c r="AX5" s="13">
        <v>7</v>
      </c>
      <c r="AY5" s="13">
        <v>8</v>
      </c>
      <c r="AZ5" s="13">
        <v>9</v>
      </c>
      <c r="BA5" s="12">
        <v>10</v>
      </c>
      <c r="BB5" s="11">
        <v>13</v>
      </c>
      <c r="BC5" s="13">
        <v>14</v>
      </c>
      <c r="BD5" s="13">
        <v>15</v>
      </c>
      <c r="BE5" s="13">
        <v>16</v>
      </c>
      <c r="BF5" s="12">
        <v>17</v>
      </c>
      <c r="BG5" s="51">
        <v>20</v>
      </c>
      <c r="BH5" s="52">
        <v>21</v>
      </c>
      <c r="BI5" s="52">
        <v>22</v>
      </c>
      <c r="BJ5" s="52">
        <v>23</v>
      </c>
      <c r="BK5" s="53">
        <v>24</v>
      </c>
      <c r="BL5" s="11">
        <v>27</v>
      </c>
      <c r="BM5" s="13">
        <v>28</v>
      </c>
      <c r="BN5" s="13">
        <v>29</v>
      </c>
      <c r="BO5" s="13">
        <v>30</v>
      </c>
      <c r="BP5" s="12">
        <v>1</v>
      </c>
      <c r="BQ5" s="11">
        <v>4</v>
      </c>
      <c r="BR5" s="13">
        <v>5</v>
      </c>
      <c r="BS5" s="13">
        <v>6</v>
      </c>
      <c r="BT5" s="13">
        <v>7</v>
      </c>
      <c r="BU5" s="12">
        <v>8</v>
      </c>
      <c r="BV5" s="11">
        <v>11</v>
      </c>
      <c r="BW5" s="13">
        <v>12</v>
      </c>
      <c r="BX5" s="13">
        <v>13</v>
      </c>
      <c r="BY5" s="13">
        <v>14</v>
      </c>
      <c r="BZ5" s="12">
        <v>15</v>
      </c>
      <c r="CA5" s="11">
        <v>18</v>
      </c>
      <c r="CB5" s="13">
        <v>19</v>
      </c>
      <c r="CC5" s="13">
        <v>20</v>
      </c>
      <c r="CD5" s="13">
        <v>21</v>
      </c>
      <c r="CE5" s="12">
        <v>22</v>
      </c>
      <c r="CF5" s="11">
        <v>25</v>
      </c>
      <c r="CG5" s="13">
        <v>26</v>
      </c>
      <c r="CH5" s="13">
        <v>27</v>
      </c>
      <c r="CI5" s="13">
        <v>28</v>
      </c>
      <c r="CJ5" s="12">
        <v>29</v>
      </c>
      <c r="CK5" s="78"/>
      <c r="CL5" s="78"/>
      <c r="CM5" s="79"/>
    </row>
    <row r="6" spans="1:92" ht="15.75" thickBot="1">
      <c r="A6" s="54">
        <v>1</v>
      </c>
      <c r="B6" s="55">
        <v>2</v>
      </c>
      <c r="C6" s="57">
        <v>4</v>
      </c>
      <c r="D6" s="56">
        <v>5</v>
      </c>
      <c r="E6" s="58">
        <v>6</v>
      </c>
      <c r="F6" s="58">
        <v>7</v>
      </c>
      <c r="G6" s="58">
        <v>8</v>
      </c>
      <c r="H6" s="59">
        <v>9</v>
      </c>
      <c r="I6" s="60">
        <v>10</v>
      </c>
      <c r="J6" s="58">
        <v>11</v>
      </c>
      <c r="K6" s="58">
        <v>12</v>
      </c>
      <c r="L6" s="58">
        <v>13</v>
      </c>
      <c r="M6" s="59">
        <v>14</v>
      </c>
      <c r="N6" s="60">
        <v>15</v>
      </c>
      <c r="O6" s="58">
        <v>16</v>
      </c>
      <c r="P6" s="58">
        <v>17</v>
      </c>
      <c r="Q6" s="58">
        <v>18</v>
      </c>
      <c r="R6" s="59">
        <v>19</v>
      </c>
      <c r="S6" s="60">
        <v>20</v>
      </c>
      <c r="T6" s="58">
        <v>21</v>
      </c>
      <c r="U6" s="58">
        <v>22</v>
      </c>
      <c r="V6" s="58">
        <v>23</v>
      </c>
      <c r="W6" s="59">
        <v>24</v>
      </c>
      <c r="X6" s="60">
        <v>25</v>
      </c>
      <c r="Y6" s="58">
        <v>26</v>
      </c>
      <c r="Z6" s="58">
        <v>27</v>
      </c>
      <c r="AA6" s="58">
        <v>28</v>
      </c>
      <c r="AB6" s="59">
        <v>29</v>
      </c>
      <c r="AC6" s="61">
        <v>30</v>
      </c>
      <c r="AD6" s="62">
        <v>31</v>
      </c>
      <c r="AE6" s="62">
        <v>32</v>
      </c>
      <c r="AF6" s="62">
        <v>33</v>
      </c>
      <c r="AG6" s="63">
        <v>34</v>
      </c>
      <c r="AH6" s="60">
        <v>35</v>
      </c>
      <c r="AI6" s="58">
        <v>36</v>
      </c>
      <c r="AJ6" s="58">
        <v>37</v>
      </c>
      <c r="AK6" s="58">
        <v>38</v>
      </c>
      <c r="AL6" s="59">
        <v>39</v>
      </c>
      <c r="AM6" s="60">
        <v>40</v>
      </c>
      <c r="AN6" s="58">
        <v>41</v>
      </c>
      <c r="AO6" s="58">
        <v>42</v>
      </c>
      <c r="AP6" s="58">
        <v>43</v>
      </c>
      <c r="AQ6" s="59">
        <v>44</v>
      </c>
      <c r="AR6" s="60">
        <v>45</v>
      </c>
      <c r="AS6" s="58">
        <v>46</v>
      </c>
      <c r="AT6" s="58">
        <v>47</v>
      </c>
      <c r="AU6" s="58">
        <v>48</v>
      </c>
      <c r="AV6" s="59">
        <v>49</v>
      </c>
      <c r="AW6" s="60">
        <v>50</v>
      </c>
      <c r="AX6" s="58">
        <v>51</v>
      </c>
      <c r="AY6" s="58">
        <v>52</v>
      </c>
      <c r="AZ6" s="58">
        <v>53</v>
      </c>
      <c r="BA6" s="59">
        <v>54</v>
      </c>
      <c r="BB6" s="60">
        <v>55</v>
      </c>
      <c r="BC6" s="58">
        <v>56</v>
      </c>
      <c r="BD6" s="58">
        <v>57</v>
      </c>
      <c r="BE6" s="58">
        <v>58</v>
      </c>
      <c r="BF6" s="59">
        <v>59</v>
      </c>
      <c r="BG6" s="64">
        <v>60</v>
      </c>
      <c r="BH6" s="62">
        <v>61</v>
      </c>
      <c r="BI6" s="62">
        <v>62</v>
      </c>
      <c r="BJ6" s="62">
        <v>63</v>
      </c>
      <c r="BK6" s="63">
        <v>64</v>
      </c>
      <c r="BL6" s="60">
        <v>65</v>
      </c>
      <c r="BM6" s="58">
        <v>66</v>
      </c>
      <c r="BN6" s="58">
        <v>67</v>
      </c>
      <c r="BO6" s="58">
        <v>68</v>
      </c>
      <c r="BP6" s="59">
        <v>69</v>
      </c>
      <c r="BQ6" s="60">
        <v>70</v>
      </c>
      <c r="BR6" s="58">
        <v>71</v>
      </c>
      <c r="BS6" s="58">
        <v>72</v>
      </c>
      <c r="BT6" s="58">
        <v>73</v>
      </c>
      <c r="BU6" s="59">
        <v>74</v>
      </c>
      <c r="BV6" s="60">
        <v>75</v>
      </c>
      <c r="BW6" s="58">
        <v>76</v>
      </c>
      <c r="BX6" s="58">
        <v>77</v>
      </c>
      <c r="BY6" s="58">
        <v>78</v>
      </c>
      <c r="BZ6" s="59">
        <v>79</v>
      </c>
      <c r="CA6" s="60">
        <v>80</v>
      </c>
      <c r="CB6" s="58">
        <v>81</v>
      </c>
      <c r="CC6" s="58">
        <v>82</v>
      </c>
      <c r="CD6" s="58">
        <v>83</v>
      </c>
      <c r="CE6" s="59">
        <v>84</v>
      </c>
      <c r="CF6" s="60">
        <v>85</v>
      </c>
      <c r="CG6" s="58">
        <v>86</v>
      </c>
      <c r="CH6" s="58">
        <v>87</v>
      </c>
      <c r="CI6" s="58">
        <v>88</v>
      </c>
      <c r="CJ6" s="59">
        <v>89</v>
      </c>
      <c r="CK6" s="65">
        <v>90</v>
      </c>
      <c r="CL6" s="65">
        <v>91</v>
      </c>
      <c r="CM6" s="65">
        <v>92</v>
      </c>
    </row>
    <row r="7" spans="1:92" ht="15.75" thickBot="1">
      <c r="A7" s="20">
        <v>11</v>
      </c>
      <c r="B7" s="20" t="s">
        <v>75</v>
      </c>
      <c r="C7" s="20"/>
      <c r="D7" s="20"/>
      <c r="E7" s="20"/>
      <c r="F7" s="20"/>
      <c r="G7" s="20"/>
      <c r="H7" s="20"/>
      <c r="I7" s="20"/>
      <c r="J7" s="20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0"/>
      <c r="X7" s="20"/>
      <c r="Y7" s="66" t="s">
        <v>74</v>
      </c>
      <c r="Z7" s="20"/>
      <c r="AA7" s="23"/>
      <c r="AB7" s="20"/>
      <c r="AC7" s="22"/>
      <c r="AD7" s="22"/>
      <c r="AE7" s="21"/>
      <c r="AF7" s="22"/>
      <c r="AG7" s="22"/>
      <c r="AH7" s="18" t="s">
        <v>15</v>
      </c>
      <c r="AI7" s="18"/>
      <c r="AJ7" s="20"/>
      <c r="AK7" s="20"/>
      <c r="AL7" s="20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2"/>
      <c r="BH7" s="22"/>
      <c r="BI7" s="22"/>
      <c r="BJ7" s="22"/>
      <c r="BK7" s="22"/>
      <c r="BL7" s="18" t="s">
        <v>15</v>
      </c>
      <c r="BM7" s="18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3"/>
      <c r="CE7" s="20"/>
      <c r="CF7" s="20"/>
      <c r="CG7" s="20"/>
      <c r="CH7" s="20"/>
      <c r="CI7" s="20"/>
      <c r="CJ7" s="20"/>
      <c r="CK7" s="20">
        <v>1</v>
      </c>
      <c r="CL7" s="19">
        <v>30</v>
      </c>
      <c r="CM7" s="20">
        <v>0</v>
      </c>
      <c r="CN7" s="24"/>
    </row>
    <row r="8" spans="1:92" ht="15.75" thickBot="1">
      <c r="A8" s="20"/>
      <c r="B8" s="20" t="s">
        <v>16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2"/>
      <c r="AD8" s="21"/>
      <c r="AE8" s="22"/>
      <c r="AF8" s="22"/>
      <c r="AG8" s="22"/>
      <c r="AH8" s="18" t="s">
        <v>15</v>
      </c>
      <c r="AI8" s="20"/>
      <c r="AJ8" s="66" t="s">
        <v>74</v>
      </c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66" t="s">
        <v>74</v>
      </c>
      <c r="BE8" s="23"/>
      <c r="BF8" s="23"/>
      <c r="BG8" s="22"/>
      <c r="BH8" s="22"/>
      <c r="BI8" s="22"/>
      <c r="BJ8" s="22"/>
      <c r="BK8" s="22"/>
      <c r="BL8" s="18" t="s">
        <v>15</v>
      </c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19">
        <f t="shared" ref="CK8:CK21" si="0">COUNTIF(C8:CJ8,"*")-2</f>
        <v>2</v>
      </c>
      <c r="CL8" s="20">
        <v>45</v>
      </c>
      <c r="CM8" s="24">
        <f t="shared" ref="CM8:CM21" si="1">(CK8/CL8)</f>
        <v>4.4444444444444446E-2</v>
      </c>
    </row>
    <row r="9" spans="1:92" ht="15.75" thickBot="1">
      <c r="A9" s="20"/>
      <c r="B9" s="20" t="s">
        <v>79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2"/>
      <c r="AD9" s="21"/>
      <c r="AE9" s="22"/>
      <c r="AF9" s="22"/>
      <c r="AG9" s="22"/>
      <c r="AH9" s="18" t="s">
        <v>15</v>
      </c>
      <c r="AI9" s="20"/>
      <c r="AJ9" s="20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2"/>
      <c r="BH9" s="22"/>
      <c r="BI9" s="22"/>
      <c r="BJ9" s="22"/>
      <c r="BK9" s="22"/>
      <c r="BL9" s="18" t="s">
        <v>15</v>
      </c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66" t="s">
        <v>78</v>
      </c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19">
        <f t="shared" si="0"/>
        <v>1</v>
      </c>
      <c r="CL9" s="20">
        <v>15</v>
      </c>
      <c r="CM9" s="24">
        <f t="shared" si="1"/>
        <v>6.6666666666666666E-2</v>
      </c>
    </row>
    <row r="10" spans="1:92" ht="15.75" thickBot="1">
      <c r="A10" s="20"/>
      <c r="B10" s="20" t="s">
        <v>19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66" t="s">
        <v>74</v>
      </c>
      <c r="S10" s="23"/>
      <c r="T10" s="23"/>
      <c r="U10" s="23"/>
      <c r="V10" s="23"/>
      <c r="W10" s="23"/>
      <c r="X10" s="66" t="s">
        <v>74</v>
      </c>
      <c r="Y10" s="23"/>
      <c r="Z10" s="23"/>
      <c r="AA10" s="23"/>
      <c r="AB10" s="23"/>
      <c r="AC10" s="22"/>
      <c r="AD10" s="21"/>
      <c r="AE10" s="22"/>
      <c r="AF10" s="22"/>
      <c r="AG10" s="22"/>
      <c r="AH10" s="18" t="s">
        <v>15</v>
      </c>
      <c r="AI10" s="20"/>
      <c r="AJ10" s="20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66" t="s">
        <v>74</v>
      </c>
      <c r="BD10" s="23"/>
      <c r="BE10" s="23"/>
      <c r="BF10" s="23"/>
      <c r="BG10" s="22"/>
      <c r="BH10" s="22"/>
      <c r="BI10" s="22"/>
      <c r="BJ10" s="22"/>
      <c r="BK10" s="22"/>
      <c r="BL10" s="18" t="s">
        <v>15</v>
      </c>
      <c r="BM10" s="23"/>
      <c r="BN10" s="23"/>
      <c r="BO10" s="66" t="s">
        <v>74</v>
      </c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66" t="s">
        <v>74</v>
      </c>
      <c r="CB10" s="23"/>
      <c r="CC10" s="23"/>
      <c r="CD10" s="23"/>
      <c r="CE10" s="23"/>
      <c r="CF10" s="23"/>
      <c r="CG10" s="23"/>
      <c r="CH10" s="23"/>
      <c r="CI10" s="23"/>
      <c r="CJ10" s="23"/>
      <c r="CK10" s="19">
        <f t="shared" si="0"/>
        <v>5</v>
      </c>
      <c r="CL10" s="20">
        <v>75</v>
      </c>
      <c r="CM10" s="24">
        <f t="shared" si="1"/>
        <v>6.6666666666666666E-2</v>
      </c>
    </row>
    <row r="11" spans="1:92" ht="15.75" thickBot="1">
      <c r="A11" s="20"/>
      <c r="B11" s="20" t="s">
        <v>20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2"/>
      <c r="AD11" s="21"/>
      <c r="AE11" s="22"/>
      <c r="AF11" s="22"/>
      <c r="AG11" s="22"/>
      <c r="AH11" s="18" t="s">
        <v>15</v>
      </c>
      <c r="AI11" s="20"/>
      <c r="AJ11" s="20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2"/>
      <c r="BH11" s="22"/>
      <c r="BI11" s="22"/>
      <c r="BJ11" s="22"/>
      <c r="BK11" s="22"/>
      <c r="BL11" s="18" t="s">
        <v>15</v>
      </c>
      <c r="BM11" s="23"/>
      <c r="BN11" s="23"/>
      <c r="BO11" s="23"/>
      <c r="BP11" s="23"/>
      <c r="BQ11" s="23"/>
      <c r="BR11" s="23"/>
      <c r="BS11" s="23"/>
      <c r="BT11" s="23"/>
      <c r="BU11" s="23"/>
      <c r="BV11" s="66" t="s">
        <v>76</v>
      </c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19">
        <f t="shared" si="0"/>
        <v>1</v>
      </c>
      <c r="CL11" s="20">
        <v>15</v>
      </c>
      <c r="CM11" s="24">
        <f t="shared" si="1"/>
        <v>6.6666666666666666E-2</v>
      </c>
    </row>
    <row r="12" spans="1:92" ht="15.75" thickBot="1">
      <c r="A12" s="20"/>
      <c r="B12" s="20" t="s">
        <v>73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66" t="s">
        <v>74</v>
      </c>
      <c r="W12" s="23"/>
      <c r="X12" s="23"/>
      <c r="Y12" s="23"/>
      <c r="Z12" s="23"/>
      <c r="AA12" s="23"/>
      <c r="AB12" s="23"/>
      <c r="AC12" s="22"/>
      <c r="AD12" s="21"/>
      <c r="AE12" s="22"/>
      <c r="AF12" s="22"/>
      <c r="AG12" s="22"/>
      <c r="AH12" s="18" t="s">
        <v>15</v>
      </c>
      <c r="AI12" s="20"/>
      <c r="AJ12" s="20"/>
      <c r="AK12" s="23"/>
      <c r="AL12" s="23"/>
      <c r="AM12" s="23"/>
      <c r="AN12" s="23"/>
      <c r="AO12" s="66" t="s">
        <v>74</v>
      </c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2"/>
      <c r="BH12" s="22"/>
      <c r="BI12" s="22"/>
      <c r="BJ12" s="22"/>
      <c r="BK12" s="22"/>
      <c r="BL12" s="18" t="s">
        <v>15</v>
      </c>
      <c r="BM12" s="66" t="s">
        <v>74</v>
      </c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66" t="s">
        <v>74</v>
      </c>
      <c r="CI12" s="23"/>
      <c r="CJ12" s="23"/>
      <c r="CK12" s="19">
        <f t="shared" si="0"/>
        <v>4</v>
      </c>
      <c r="CL12" s="20">
        <v>45</v>
      </c>
      <c r="CM12" s="24">
        <f t="shared" si="1"/>
        <v>8.8888888888888892E-2</v>
      </c>
    </row>
    <row r="13" spans="1:92" ht="15.75" thickBot="1">
      <c r="A13" s="20"/>
      <c r="B13" s="20" t="s">
        <v>23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66" t="s">
        <v>74</v>
      </c>
      <c r="U13" s="23"/>
      <c r="V13" s="23"/>
      <c r="W13" s="23"/>
      <c r="X13" s="23"/>
      <c r="Y13" s="23"/>
      <c r="Z13" s="23"/>
      <c r="AA13" s="23"/>
      <c r="AB13" s="23"/>
      <c r="AC13" s="22"/>
      <c r="AD13" s="21"/>
      <c r="AE13" s="22"/>
      <c r="AF13" s="22"/>
      <c r="AG13" s="22"/>
      <c r="AH13" s="18" t="s">
        <v>15</v>
      </c>
      <c r="AI13" s="20"/>
      <c r="AJ13" s="20"/>
      <c r="AK13" s="23"/>
      <c r="AL13" s="23"/>
      <c r="AM13" s="23"/>
      <c r="AN13" s="23"/>
      <c r="AO13" s="23"/>
      <c r="AP13" s="23"/>
      <c r="AQ13" s="23"/>
      <c r="AR13" s="23"/>
      <c r="AS13" s="66" t="s">
        <v>74</v>
      </c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2"/>
      <c r="BH13" s="22"/>
      <c r="BI13" s="22"/>
      <c r="BJ13" s="22"/>
      <c r="BK13" s="22"/>
      <c r="BL13" s="18" t="s">
        <v>15</v>
      </c>
      <c r="BM13" s="23"/>
      <c r="BN13" s="66" t="s">
        <v>74</v>
      </c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19">
        <f t="shared" si="0"/>
        <v>3</v>
      </c>
      <c r="CL13" s="20">
        <v>30</v>
      </c>
      <c r="CM13" s="24">
        <f t="shared" si="1"/>
        <v>0.1</v>
      </c>
    </row>
    <row r="14" spans="1:92" ht="15.75" thickBot="1">
      <c r="A14" s="20"/>
      <c r="B14" s="20" t="s">
        <v>24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66" t="s">
        <v>74</v>
      </c>
      <c r="X14" s="23"/>
      <c r="Y14" s="23"/>
      <c r="Z14" s="23"/>
      <c r="AA14" s="23"/>
      <c r="AB14" s="23"/>
      <c r="AC14" s="22"/>
      <c r="AD14" s="21"/>
      <c r="AE14" s="22"/>
      <c r="AF14" s="22"/>
      <c r="AG14" s="22"/>
      <c r="AH14" s="18" t="s">
        <v>15</v>
      </c>
      <c r="AI14" s="20"/>
      <c r="AJ14" s="20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2"/>
      <c r="BH14" s="22"/>
      <c r="BI14" s="22"/>
      <c r="BJ14" s="22"/>
      <c r="BK14" s="22"/>
      <c r="BL14" s="18" t="s">
        <v>15</v>
      </c>
      <c r="BM14" s="23"/>
      <c r="BN14" s="23"/>
      <c r="BO14" s="23"/>
      <c r="BP14" s="23"/>
      <c r="BQ14" s="66" t="s">
        <v>74</v>
      </c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19">
        <f t="shared" si="0"/>
        <v>2</v>
      </c>
      <c r="CL14" s="20">
        <v>30</v>
      </c>
      <c r="CM14" s="24">
        <f t="shared" si="1"/>
        <v>6.6666666666666666E-2</v>
      </c>
    </row>
    <row r="15" spans="1:92" ht="15.75" thickBot="1">
      <c r="A15" s="20"/>
      <c r="B15" s="20" t="s">
        <v>25</v>
      </c>
      <c r="C15" s="23"/>
      <c r="D15" s="23"/>
      <c r="E15" s="23"/>
      <c r="F15" s="23"/>
      <c r="G15" s="23"/>
      <c r="H15" s="23"/>
      <c r="I15" s="23"/>
      <c r="J15" s="23"/>
      <c r="K15" s="23"/>
      <c r="L15" s="66" t="s">
        <v>74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2"/>
      <c r="AD15" s="21"/>
      <c r="AE15" s="22"/>
      <c r="AF15" s="22"/>
      <c r="AG15" s="22"/>
      <c r="AH15" s="18" t="s">
        <v>15</v>
      </c>
      <c r="AI15" s="20"/>
      <c r="AJ15" s="20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66" t="s">
        <v>74</v>
      </c>
      <c r="BF15" s="23"/>
      <c r="BG15" s="22"/>
      <c r="BH15" s="22"/>
      <c r="BI15" s="22"/>
      <c r="BJ15" s="22"/>
      <c r="BK15" s="22"/>
      <c r="BL15" s="18" t="s">
        <v>15</v>
      </c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19">
        <f t="shared" si="0"/>
        <v>2</v>
      </c>
      <c r="CL15" s="20">
        <v>30</v>
      </c>
      <c r="CM15" s="24">
        <f t="shared" si="1"/>
        <v>6.6666666666666666E-2</v>
      </c>
    </row>
    <row r="16" spans="1:92" ht="15.75" thickBot="1">
      <c r="A16" s="20"/>
      <c r="B16" s="20" t="s">
        <v>26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2"/>
      <c r="AD16" s="21"/>
      <c r="AE16" s="22"/>
      <c r="AF16" s="22"/>
      <c r="AG16" s="22"/>
      <c r="AH16" s="18" t="s">
        <v>15</v>
      </c>
      <c r="AI16" s="20"/>
      <c r="AJ16" s="20"/>
      <c r="AK16" s="23"/>
      <c r="AL16" s="23"/>
      <c r="AM16" s="66" t="s">
        <v>76</v>
      </c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66" t="s">
        <v>76</v>
      </c>
      <c r="BG16" s="22"/>
      <c r="BH16" s="22"/>
      <c r="BI16" s="22"/>
      <c r="BJ16" s="22"/>
      <c r="BK16" s="22"/>
      <c r="BL16" s="18" t="s">
        <v>15</v>
      </c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19">
        <f t="shared" si="0"/>
        <v>2</v>
      </c>
      <c r="CL16" s="20">
        <v>30</v>
      </c>
      <c r="CM16" s="24">
        <f t="shared" si="1"/>
        <v>6.6666666666666666E-2</v>
      </c>
    </row>
    <row r="17" spans="1:91" ht="15.75" thickBot="1">
      <c r="A17" s="20"/>
      <c r="B17" s="20" t="s">
        <v>72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2"/>
      <c r="AD17" s="21"/>
      <c r="AE17" s="22"/>
      <c r="AF17" s="22"/>
      <c r="AG17" s="22"/>
      <c r="AH17" s="18" t="s">
        <v>15</v>
      </c>
      <c r="AI17" s="20"/>
      <c r="AJ17" s="20"/>
      <c r="AK17" s="23"/>
      <c r="AL17" s="23"/>
      <c r="AM17" s="23"/>
      <c r="AN17" s="66" t="s">
        <v>76</v>
      </c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2"/>
      <c r="BH17" s="22"/>
      <c r="BI17" s="22"/>
      <c r="BJ17" s="22"/>
      <c r="BK17" s="22"/>
      <c r="BL17" s="18" t="s">
        <v>15</v>
      </c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66" t="s">
        <v>76</v>
      </c>
      <c r="CJ17" s="23"/>
      <c r="CK17" s="19">
        <f t="shared" si="0"/>
        <v>2</v>
      </c>
      <c r="CL17" s="20">
        <v>15</v>
      </c>
      <c r="CM17" s="24">
        <f t="shared" si="1"/>
        <v>0.13333333333333333</v>
      </c>
    </row>
    <row r="18" spans="1:91" ht="15.75" thickBot="1">
      <c r="A18" s="20"/>
      <c r="B18" s="20" t="s">
        <v>27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2"/>
      <c r="AD18" s="21"/>
      <c r="AE18" s="22"/>
      <c r="AF18" s="22"/>
      <c r="AG18" s="22"/>
      <c r="AH18" s="18" t="s">
        <v>15</v>
      </c>
      <c r="AI18" s="20"/>
      <c r="AJ18" s="20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2"/>
      <c r="BH18" s="22"/>
      <c r="BI18" s="22"/>
      <c r="BJ18" s="22"/>
      <c r="BK18" s="22"/>
      <c r="BL18" s="18" t="s">
        <v>15</v>
      </c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66" t="s">
        <v>74</v>
      </c>
      <c r="CF18" s="23"/>
      <c r="CG18" s="23"/>
      <c r="CH18" s="23"/>
      <c r="CI18" s="23"/>
      <c r="CJ18" s="23"/>
      <c r="CK18" s="19">
        <f t="shared" si="0"/>
        <v>1</v>
      </c>
      <c r="CL18" s="20">
        <v>15</v>
      </c>
      <c r="CM18" s="24">
        <f t="shared" si="1"/>
        <v>6.6666666666666666E-2</v>
      </c>
    </row>
    <row r="19" spans="1:91" ht="15.75" thickBot="1">
      <c r="A19" s="20"/>
      <c r="B19" s="20" t="s">
        <v>28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2"/>
      <c r="AD19" s="21"/>
      <c r="AE19" s="22"/>
      <c r="AF19" s="22"/>
      <c r="AG19" s="22"/>
      <c r="AH19" s="18" t="s">
        <v>15</v>
      </c>
      <c r="AI19" s="20"/>
      <c r="AJ19" s="20"/>
      <c r="AK19" s="66" t="s">
        <v>77</v>
      </c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2"/>
      <c r="BH19" s="22"/>
      <c r="BI19" s="22"/>
      <c r="BJ19" s="22"/>
      <c r="BK19" s="22"/>
      <c r="BL19" s="18" t="s">
        <v>15</v>
      </c>
      <c r="BM19" s="23"/>
      <c r="BN19" s="23"/>
      <c r="BO19" s="23"/>
      <c r="BP19" s="23"/>
      <c r="BQ19" s="23"/>
      <c r="BR19" s="23"/>
      <c r="BS19" s="23"/>
      <c r="BT19" s="23"/>
      <c r="BU19" s="23"/>
      <c r="BV19" s="66" t="s">
        <v>77</v>
      </c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19">
        <f t="shared" si="0"/>
        <v>2</v>
      </c>
      <c r="CL19" s="20">
        <v>45</v>
      </c>
      <c r="CM19" s="24">
        <f t="shared" si="1"/>
        <v>4.4444444444444446E-2</v>
      </c>
    </row>
    <row r="20" spans="1:91" ht="15.75" thickBot="1">
      <c r="A20" s="20"/>
      <c r="B20" s="20" t="s">
        <v>29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2"/>
      <c r="AD20" s="21"/>
      <c r="AE20" s="22"/>
      <c r="AF20" s="22"/>
      <c r="AG20" s="22"/>
      <c r="AH20" s="18" t="s">
        <v>15</v>
      </c>
      <c r="AI20" s="20"/>
      <c r="AJ20" s="20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2"/>
      <c r="BH20" s="22"/>
      <c r="BI20" s="22"/>
      <c r="BJ20" s="22"/>
      <c r="BK20" s="22"/>
      <c r="BL20" s="18" t="s">
        <v>15</v>
      </c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66" t="s">
        <v>76</v>
      </c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19">
        <f t="shared" si="0"/>
        <v>1</v>
      </c>
      <c r="CL20" s="20">
        <v>15</v>
      </c>
      <c r="CM20" s="24">
        <f t="shared" si="1"/>
        <v>6.6666666666666666E-2</v>
      </c>
    </row>
    <row r="21" spans="1:91" ht="15.75" thickBot="1">
      <c r="A21" s="20"/>
      <c r="B21" s="20" t="s">
        <v>30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2"/>
      <c r="AD21" s="21"/>
      <c r="AE21" s="22"/>
      <c r="AF21" s="22"/>
      <c r="AG21" s="22"/>
      <c r="AH21" s="18" t="s">
        <v>15</v>
      </c>
      <c r="AI21" s="20"/>
      <c r="AJ21" s="20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2"/>
      <c r="BH21" s="22"/>
      <c r="BI21" s="22"/>
      <c r="BJ21" s="22"/>
      <c r="BK21" s="22"/>
      <c r="BL21" s="18" t="s">
        <v>15</v>
      </c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19">
        <f t="shared" si="0"/>
        <v>0</v>
      </c>
      <c r="CL21" s="20">
        <v>0</v>
      </c>
      <c r="CM21" s="24" t="e">
        <f t="shared" si="1"/>
        <v>#DIV/0!</v>
      </c>
    </row>
    <row r="25" spans="1:9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6" spans="1:91"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91">
      <c r="C27" s="28"/>
      <c r="D27" s="28"/>
      <c r="E27" s="28"/>
      <c r="F27" s="28"/>
      <c r="G27" s="28"/>
      <c r="H27" s="28"/>
      <c r="I27" s="28"/>
      <c r="J27" s="29"/>
      <c r="K27" s="29"/>
      <c r="L27" s="29"/>
      <c r="M27" s="29"/>
      <c r="N27" s="29"/>
      <c r="O27" s="29"/>
      <c r="P27" s="28"/>
      <c r="Q27" s="28"/>
      <c r="R27" s="28"/>
      <c r="S27" s="28"/>
      <c r="T27" s="28"/>
      <c r="U27" s="28"/>
    </row>
    <row r="28" spans="1:91"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91"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</row>
    <row r="30" spans="1:91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</row>
    <row r="31" spans="1:91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91"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</row>
    <row r="33" spans="3:21">
      <c r="C33" s="31" t="s">
        <v>31</v>
      </c>
      <c r="D33" s="31"/>
      <c r="E33" s="31"/>
      <c r="F33" s="25"/>
      <c r="G33" s="25"/>
      <c r="H33" s="25"/>
      <c r="I33" s="27"/>
      <c r="J33" s="27"/>
      <c r="K33" s="27"/>
      <c r="L33" s="27"/>
      <c r="M33" s="27"/>
      <c r="N33" s="27"/>
      <c r="O33" s="25"/>
      <c r="P33" s="25"/>
      <c r="Q33" s="25"/>
      <c r="R33" s="25"/>
      <c r="S33" s="25"/>
      <c r="T33" s="25"/>
      <c r="U33" s="25"/>
    </row>
    <row r="34" spans="3:21" ht="24.75">
      <c r="C34" s="91"/>
      <c r="D34" s="92"/>
      <c r="E34" s="92"/>
      <c r="F34" s="93"/>
      <c r="G34" s="32"/>
      <c r="H34" s="27"/>
      <c r="I34" s="94" t="s">
        <v>32</v>
      </c>
      <c r="J34" s="95"/>
      <c r="K34" s="95"/>
      <c r="L34" s="96"/>
      <c r="M34" s="33" t="s">
        <v>33</v>
      </c>
      <c r="N34" s="27"/>
      <c r="O34" s="97" t="s">
        <v>34</v>
      </c>
      <c r="P34" s="98"/>
      <c r="Q34" s="99"/>
      <c r="R34" s="34" t="s">
        <v>35</v>
      </c>
      <c r="S34" s="27"/>
      <c r="T34" s="27"/>
      <c r="U34" s="27"/>
    </row>
    <row r="35" spans="3:21">
      <c r="C35" s="100"/>
      <c r="D35" s="101"/>
      <c r="E35" s="101"/>
      <c r="F35" s="102"/>
      <c r="G35" s="35"/>
      <c r="H35" s="27"/>
      <c r="I35" s="103" t="s">
        <v>36</v>
      </c>
      <c r="J35" s="104"/>
      <c r="K35" s="104"/>
      <c r="L35" s="105"/>
      <c r="M35" s="36" t="s">
        <v>37</v>
      </c>
      <c r="N35" s="27"/>
      <c r="O35" s="106" t="s">
        <v>38</v>
      </c>
      <c r="P35" s="98"/>
      <c r="Q35" s="99"/>
      <c r="R35" s="37"/>
      <c r="S35" s="27"/>
      <c r="T35" s="27"/>
      <c r="U35" s="27"/>
    </row>
    <row r="36" spans="3:21">
      <c r="C36" s="100"/>
      <c r="D36" s="101"/>
      <c r="E36" s="101"/>
      <c r="F36" s="102"/>
      <c r="G36" s="38"/>
      <c r="H36" s="27"/>
      <c r="I36" s="103" t="s">
        <v>39</v>
      </c>
      <c r="J36" s="104"/>
      <c r="K36" s="104"/>
      <c r="L36" s="105"/>
      <c r="M36" s="36" t="s">
        <v>22</v>
      </c>
      <c r="N36" s="27"/>
      <c r="O36" s="107" t="s">
        <v>40</v>
      </c>
      <c r="P36" s="108"/>
      <c r="Q36" s="109"/>
      <c r="R36" s="39"/>
      <c r="S36" s="27"/>
      <c r="T36" s="27"/>
      <c r="U36" s="27"/>
    </row>
    <row r="37" spans="3:21">
      <c r="C37" s="100"/>
      <c r="D37" s="101"/>
      <c r="E37" s="101"/>
      <c r="F37" s="102"/>
      <c r="G37" s="38"/>
      <c r="H37" s="27"/>
      <c r="I37" s="110" t="s">
        <v>41</v>
      </c>
      <c r="J37" s="111"/>
      <c r="K37" s="111"/>
      <c r="L37" s="112"/>
      <c r="M37" s="36" t="s">
        <v>42</v>
      </c>
      <c r="N37" s="27"/>
      <c r="O37" s="106" t="s">
        <v>43</v>
      </c>
      <c r="P37" s="98"/>
      <c r="Q37" s="99"/>
      <c r="R37" s="40"/>
      <c r="S37" s="27"/>
      <c r="T37" s="27"/>
      <c r="U37" s="27"/>
    </row>
    <row r="38" spans="3:21">
      <c r="C38" s="113"/>
      <c r="D38" s="114"/>
      <c r="E38" s="114"/>
      <c r="F38" s="115"/>
      <c r="G38" s="38"/>
      <c r="H38" s="27"/>
      <c r="I38" s="103" t="s">
        <v>44</v>
      </c>
      <c r="J38" s="104"/>
      <c r="K38" s="104"/>
      <c r="L38" s="105"/>
      <c r="M38" s="36" t="s">
        <v>18</v>
      </c>
      <c r="N38" s="27"/>
      <c r="O38" s="27"/>
      <c r="P38" s="27"/>
      <c r="Q38" s="27"/>
      <c r="R38" s="27"/>
      <c r="S38" s="27"/>
      <c r="T38" s="27"/>
      <c r="U38" s="27"/>
    </row>
    <row r="39" spans="3:21">
      <c r="C39" s="113"/>
      <c r="D39" s="114"/>
      <c r="E39" s="114"/>
      <c r="F39" s="115"/>
      <c r="G39" s="35"/>
      <c r="H39" s="27"/>
      <c r="I39" s="110" t="s">
        <v>45</v>
      </c>
      <c r="J39" s="111"/>
      <c r="K39" s="111"/>
      <c r="L39" s="112"/>
      <c r="M39" s="36" t="s">
        <v>46</v>
      </c>
      <c r="N39" s="27"/>
      <c r="O39" s="27"/>
      <c r="P39" s="27"/>
      <c r="Q39" s="27"/>
      <c r="R39" s="27"/>
      <c r="S39" s="27"/>
      <c r="T39" s="27"/>
      <c r="U39" s="27"/>
    </row>
    <row r="40" spans="3:21">
      <c r="C40" s="100"/>
      <c r="D40" s="101"/>
      <c r="E40" s="101"/>
      <c r="F40" s="102"/>
      <c r="G40" s="38"/>
      <c r="H40" s="27"/>
      <c r="I40" s="110" t="s">
        <v>47</v>
      </c>
      <c r="J40" s="111"/>
      <c r="K40" s="111"/>
      <c r="L40" s="112"/>
      <c r="M40" s="36" t="s">
        <v>48</v>
      </c>
      <c r="N40" s="27"/>
      <c r="O40" s="97" t="s">
        <v>49</v>
      </c>
      <c r="P40" s="98"/>
      <c r="Q40" s="99"/>
      <c r="R40" s="41"/>
      <c r="S40" s="27"/>
      <c r="T40" s="27"/>
      <c r="U40" s="27"/>
    </row>
    <row r="41" spans="3:21">
      <c r="C41" s="100"/>
      <c r="D41" s="101"/>
      <c r="E41" s="101"/>
      <c r="F41" s="102"/>
      <c r="G41" s="38"/>
      <c r="H41" s="27"/>
      <c r="I41" s="110" t="s">
        <v>50</v>
      </c>
      <c r="J41" s="111"/>
      <c r="K41" s="111"/>
      <c r="L41" s="112"/>
      <c r="M41" s="36" t="s">
        <v>17</v>
      </c>
      <c r="N41" s="27"/>
      <c r="O41" s="97" t="s">
        <v>51</v>
      </c>
      <c r="P41" s="98"/>
      <c r="Q41" s="99"/>
      <c r="R41" s="42" t="s">
        <v>15</v>
      </c>
      <c r="S41" s="27"/>
      <c r="T41" s="27"/>
      <c r="U41" s="27"/>
    </row>
    <row r="42" spans="3:21">
      <c r="C42" s="116"/>
      <c r="D42" s="117"/>
      <c r="E42" s="117"/>
      <c r="F42" s="118"/>
      <c r="G42" s="38"/>
      <c r="H42" s="27"/>
      <c r="I42" s="110" t="s">
        <v>52</v>
      </c>
      <c r="J42" s="111"/>
      <c r="K42" s="111"/>
      <c r="L42" s="112"/>
      <c r="M42" s="36" t="s">
        <v>53</v>
      </c>
      <c r="N42" s="27"/>
      <c r="O42" s="27"/>
      <c r="P42" s="27"/>
      <c r="Q42" s="27"/>
      <c r="R42" s="27"/>
      <c r="S42" s="27"/>
      <c r="T42" s="27"/>
      <c r="U42" s="27"/>
    </row>
    <row r="43" spans="3:21">
      <c r="C43" s="100"/>
      <c r="D43" s="101"/>
      <c r="E43" s="101"/>
      <c r="F43" s="102"/>
      <c r="G43" s="38"/>
      <c r="H43" s="27"/>
      <c r="I43" s="110" t="s">
        <v>54</v>
      </c>
      <c r="J43" s="111"/>
      <c r="K43" s="111"/>
      <c r="L43" s="112"/>
      <c r="M43" s="36" t="s">
        <v>55</v>
      </c>
      <c r="N43" s="27"/>
      <c r="O43" s="43"/>
      <c r="P43" s="27"/>
      <c r="Q43" s="27"/>
      <c r="R43" s="27"/>
      <c r="S43" s="27"/>
      <c r="T43" s="27"/>
      <c r="U43" s="27"/>
    </row>
    <row r="44" spans="3:21">
      <c r="C44" s="116"/>
      <c r="D44" s="117"/>
      <c r="E44" s="117"/>
      <c r="F44" s="118"/>
      <c r="G44" s="35"/>
      <c r="H44" s="27"/>
      <c r="I44" s="110" t="s">
        <v>56</v>
      </c>
      <c r="J44" s="111"/>
      <c r="K44" s="111"/>
      <c r="L44" s="112"/>
      <c r="M44" s="36" t="s">
        <v>57</v>
      </c>
      <c r="N44" s="27"/>
      <c r="O44" s="26"/>
      <c r="P44" s="26"/>
      <c r="Q44" s="26"/>
      <c r="R44" s="26"/>
      <c r="S44" s="26"/>
      <c r="T44" s="26"/>
      <c r="U44" s="26"/>
    </row>
    <row r="45" spans="3:21">
      <c r="C45" s="113"/>
      <c r="D45" s="114"/>
      <c r="E45" s="114"/>
      <c r="F45" s="115"/>
      <c r="G45" s="38"/>
      <c r="H45" s="27"/>
      <c r="I45" s="110" t="s">
        <v>58</v>
      </c>
      <c r="J45" s="111"/>
      <c r="K45" s="111"/>
      <c r="L45" s="112"/>
      <c r="M45" s="36" t="s">
        <v>21</v>
      </c>
      <c r="N45" s="27"/>
      <c r="O45" s="44"/>
      <c r="P45" s="27"/>
      <c r="Q45" s="27"/>
      <c r="R45" s="27"/>
      <c r="S45" s="27"/>
      <c r="T45" s="27"/>
      <c r="U45" s="27"/>
    </row>
    <row r="46" spans="3:21">
      <c r="C46" s="100"/>
      <c r="D46" s="101"/>
      <c r="E46" s="101"/>
      <c r="F46" s="102"/>
      <c r="G46" s="38"/>
      <c r="H46" s="27"/>
      <c r="I46" s="110" t="s">
        <v>59</v>
      </c>
      <c r="J46" s="111"/>
      <c r="K46" s="111"/>
      <c r="L46" s="112"/>
      <c r="M46" s="36" t="s">
        <v>60</v>
      </c>
      <c r="N46" s="27"/>
      <c r="O46" s="27"/>
      <c r="P46" s="27"/>
      <c r="Q46" s="27"/>
      <c r="R46" s="27"/>
      <c r="S46" s="27"/>
      <c r="T46" s="27"/>
      <c r="U46" s="27"/>
    </row>
    <row r="47" spans="3:21">
      <c r="C47" s="113"/>
      <c r="D47" s="114"/>
      <c r="E47" s="114"/>
      <c r="F47" s="115"/>
      <c r="G47" s="38"/>
      <c r="H47" s="27"/>
      <c r="I47" s="110" t="s">
        <v>61</v>
      </c>
      <c r="J47" s="111"/>
      <c r="K47" s="111"/>
      <c r="L47" s="112"/>
      <c r="M47" s="36" t="s">
        <v>62</v>
      </c>
      <c r="N47" s="27"/>
      <c r="O47" s="27"/>
      <c r="P47" s="27"/>
      <c r="Q47" s="27"/>
      <c r="R47" s="27"/>
      <c r="S47" s="27"/>
      <c r="T47" s="27"/>
      <c r="U47" s="27"/>
    </row>
    <row r="48" spans="3:21">
      <c r="C48" s="100"/>
      <c r="D48" s="119"/>
      <c r="E48" s="119"/>
      <c r="F48" s="120"/>
      <c r="G48" s="38"/>
      <c r="H48" s="27"/>
      <c r="I48" s="110" t="s">
        <v>63</v>
      </c>
      <c r="J48" s="111"/>
      <c r="K48" s="111"/>
      <c r="L48" s="112"/>
      <c r="M48" s="36" t="s">
        <v>64</v>
      </c>
      <c r="N48" s="27"/>
      <c r="O48" s="27"/>
      <c r="P48" s="27"/>
      <c r="Q48" s="27"/>
      <c r="R48" s="27"/>
      <c r="S48" s="27"/>
      <c r="T48" s="27"/>
      <c r="U48" s="27"/>
    </row>
    <row r="49" spans="3:21">
      <c r="C49" s="116"/>
      <c r="D49" s="114"/>
      <c r="E49" s="114"/>
      <c r="F49" s="115"/>
      <c r="G49" s="38"/>
      <c r="H49" s="27"/>
      <c r="I49" s="121" t="s">
        <v>65</v>
      </c>
      <c r="J49" s="121"/>
      <c r="K49" s="121"/>
      <c r="L49" s="121"/>
      <c r="M49" s="27" t="s">
        <v>66</v>
      </c>
      <c r="N49" s="27"/>
      <c r="O49" s="27"/>
      <c r="P49" s="27"/>
      <c r="Q49" s="27"/>
      <c r="R49" s="27"/>
      <c r="S49" s="27"/>
      <c r="T49" s="27"/>
      <c r="U49" s="27"/>
    </row>
    <row r="50" spans="3:21">
      <c r="C50" s="100"/>
      <c r="D50" s="101"/>
      <c r="E50" s="101"/>
      <c r="F50" s="102"/>
      <c r="G50" s="38"/>
      <c r="H50" s="27"/>
      <c r="I50" s="27" t="s">
        <v>67</v>
      </c>
      <c r="J50" s="27"/>
      <c r="K50" s="27"/>
      <c r="L50" s="27"/>
      <c r="M50" s="27" t="s">
        <v>18</v>
      </c>
      <c r="N50" s="27"/>
      <c r="O50" s="27"/>
      <c r="P50" s="27"/>
      <c r="Q50" s="27"/>
      <c r="R50" s="27"/>
      <c r="S50" s="27"/>
      <c r="T50" s="27"/>
      <c r="U50" s="27"/>
    </row>
    <row r="51" spans="3:21">
      <c r="C51" s="100"/>
      <c r="D51" s="101"/>
      <c r="E51" s="101"/>
      <c r="F51" s="102"/>
      <c r="G51" s="38"/>
      <c r="H51" s="27"/>
      <c r="I51" s="122" t="s">
        <v>68</v>
      </c>
      <c r="J51" s="122"/>
      <c r="K51" s="122"/>
      <c r="L51" s="122"/>
      <c r="M51" s="45" t="s">
        <v>69</v>
      </c>
      <c r="N51" s="27"/>
      <c r="O51" s="27"/>
      <c r="P51" s="27"/>
      <c r="Q51" s="27"/>
      <c r="R51" s="27"/>
      <c r="S51" s="27"/>
      <c r="T51" s="27"/>
      <c r="U51" s="27"/>
    </row>
    <row r="52" spans="3:21">
      <c r="C52" s="100"/>
      <c r="D52" s="101"/>
      <c r="E52" s="101"/>
      <c r="F52" s="102"/>
      <c r="G52" s="38"/>
      <c r="H52" s="27"/>
      <c r="I52" s="123">
        <v>2</v>
      </c>
      <c r="J52" s="124"/>
      <c r="K52" s="124"/>
      <c r="L52" s="125"/>
      <c r="M52" s="45" t="s">
        <v>70</v>
      </c>
      <c r="N52" s="27"/>
      <c r="O52" s="27"/>
      <c r="P52" s="27"/>
      <c r="Q52" s="27"/>
      <c r="R52" s="27"/>
      <c r="S52" s="27"/>
      <c r="T52" s="27"/>
      <c r="U52" s="27"/>
    </row>
    <row r="53" spans="3:21">
      <c r="C53" s="100"/>
      <c r="D53" s="101"/>
      <c r="E53" s="101"/>
      <c r="F53" s="102"/>
      <c r="G53" s="46"/>
      <c r="H53" s="27"/>
      <c r="I53" s="126" t="s">
        <v>71</v>
      </c>
      <c r="J53" s="126"/>
      <c r="K53" s="126"/>
      <c r="L53" s="126"/>
      <c r="M53" s="47"/>
      <c r="N53" s="27"/>
      <c r="O53" s="27"/>
      <c r="P53" s="27"/>
      <c r="Q53" s="27"/>
      <c r="R53" s="27"/>
      <c r="S53" s="27"/>
      <c r="T53" s="27"/>
      <c r="U53" s="27"/>
    </row>
    <row r="54" spans="3:21">
      <c r="C54" s="100"/>
      <c r="D54" s="101"/>
      <c r="E54" s="101"/>
      <c r="F54" s="102"/>
      <c r="G54" s="46"/>
      <c r="H54" s="27"/>
      <c r="I54" s="48"/>
      <c r="J54" s="48"/>
      <c r="K54" s="48"/>
      <c r="L54" s="48"/>
      <c r="M54" s="47"/>
      <c r="N54" s="27"/>
      <c r="O54" s="27"/>
      <c r="P54" s="27"/>
      <c r="Q54" s="27"/>
      <c r="R54" s="27"/>
      <c r="S54" s="27"/>
      <c r="T54" s="27"/>
      <c r="U54" s="27"/>
    </row>
    <row r="55" spans="3:21" ht="18.75">
      <c r="C55" s="100"/>
      <c r="D55" s="101"/>
      <c r="E55" s="101"/>
      <c r="F55" s="102"/>
      <c r="G55" s="46"/>
      <c r="H55" s="27"/>
      <c r="I55" s="127"/>
      <c r="J55" s="127"/>
      <c r="K55" s="1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3:21" ht="15.75">
      <c r="C56" s="113"/>
      <c r="D56" s="114"/>
      <c r="E56" s="114"/>
      <c r="F56" s="115"/>
      <c r="G56" s="49"/>
      <c r="H56" s="27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</row>
    <row r="57" spans="3:21">
      <c r="C57" s="116"/>
      <c r="D57" s="117"/>
      <c r="E57" s="117"/>
      <c r="F57" s="117"/>
      <c r="G57" s="35"/>
      <c r="H57" s="27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</row>
    <row r="58" spans="3:21">
      <c r="C58" s="116"/>
      <c r="D58" s="117"/>
      <c r="E58" s="117"/>
      <c r="F58" s="118"/>
      <c r="G58" s="38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</sheetData>
  <mergeCells count="65">
    <mergeCell ref="C58:F58"/>
    <mergeCell ref="C55:F55"/>
    <mergeCell ref="I55:K55"/>
    <mergeCell ref="C56:F56"/>
    <mergeCell ref="I56:U56"/>
    <mergeCell ref="C57:F57"/>
    <mergeCell ref="I57:U57"/>
    <mergeCell ref="C52:F52"/>
    <mergeCell ref="I52:L52"/>
    <mergeCell ref="C53:F53"/>
    <mergeCell ref="I53:L53"/>
    <mergeCell ref="C54:F54"/>
    <mergeCell ref="C49:F49"/>
    <mergeCell ref="I49:L49"/>
    <mergeCell ref="C50:F50"/>
    <mergeCell ref="C51:F51"/>
    <mergeCell ref="I51:L51"/>
    <mergeCell ref="C46:F46"/>
    <mergeCell ref="I46:L46"/>
    <mergeCell ref="C47:F47"/>
    <mergeCell ref="I47:L47"/>
    <mergeCell ref="C48:F48"/>
    <mergeCell ref="I48:L48"/>
    <mergeCell ref="C43:F43"/>
    <mergeCell ref="I43:L43"/>
    <mergeCell ref="C44:F44"/>
    <mergeCell ref="I44:L44"/>
    <mergeCell ref="C45:F45"/>
    <mergeCell ref="I45:L45"/>
    <mergeCell ref="C41:F41"/>
    <mergeCell ref="I41:L41"/>
    <mergeCell ref="O41:Q41"/>
    <mergeCell ref="C42:F42"/>
    <mergeCell ref="I42:L42"/>
    <mergeCell ref="C39:F39"/>
    <mergeCell ref="I39:L39"/>
    <mergeCell ref="C40:F40"/>
    <mergeCell ref="I40:L40"/>
    <mergeCell ref="O40:Q40"/>
    <mergeCell ref="C37:F37"/>
    <mergeCell ref="I37:L37"/>
    <mergeCell ref="O37:Q37"/>
    <mergeCell ref="C38:F38"/>
    <mergeCell ref="I38:L38"/>
    <mergeCell ref="C35:F35"/>
    <mergeCell ref="I35:L35"/>
    <mergeCell ref="O35:Q35"/>
    <mergeCell ref="C36:F36"/>
    <mergeCell ref="I36:L36"/>
    <mergeCell ref="O36:Q36"/>
    <mergeCell ref="A3:A5"/>
    <mergeCell ref="B3:B5"/>
    <mergeCell ref="C34:F34"/>
    <mergeCell ref="I34:L34"/>
    <mergeCell ref="O34:Q34"/>
    <mergeCell ref="CK2:CM3"/>
    <mergeCell ref="C3:BN3"/>
    <mergeCell ref="BO3:CJ3"/>
    <mergeCell ref="CK4:CK5"/>
    <mergeCell ref="CL4:CL5"/>
    <mergeCell ref="CM4:CM5"/>
    <mergeCell ref="X2:AS2"/>
    <mergeCell ref="AT2:BO2"/>
    <mergeCell ref="BP2:CJ2"/>
    <mergeCell ref="C2:W2"/>
  </mergeCell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2023-01-23T07:22:36Z</dcterms:created>
  <dcterms:modified xsi:type="dcterms:W3CDTF">2024-01-05T17:45:26Z</dcterms:modified>
</cp:coreProperties>
</file>